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<sst xmlns="http://schemas.openxmlformats.org/spreadsheetml/2006/main" count="41" uniqueCount="31">
  <si>
    <t>2022年湖北师范大学历史文化学院硕士研究生招生考试总评成绩登记表（非全日制一志愿考生）</t>
  </si>
  <si>
    <t>序号</t>
  </si>
  <si>
    <t>姓名</t>
  </si>
  <si>
    <t>考生编号</t>
  </si>
  <si>
    <t>初试成绩</t>
  </si>
  <si>
    <t>复试成绩</t>
  </si>
  <si>
    <t>总成绩</t>
  </si>
  <si>
    <t>排名</t>
  </si>
  <si>
    <t>备注</t>
  </si>
  <si>
    <t>原始分数</t>
  </si>
  <si>
    <r>
      <rPr>
        <sz val="10"/>
        <rFont val="宋体"/>
        <charset val="134"/>
      </rPr>
      <t>权重分数（</t>
    </r>
    <r>
      <rPr>
        <sz val="10"/>
        <rFont val="宋体"/>
        <charset val="134"/>
      </rPr>
      <t>7</t>
    </r>
    <r>
      <rPr>
        <sz val="10"/>
        <rFont val="宋体"/>
        <charset val="134"/>
      </rPr>
      <t>0</t>
    </r>
    <r>
      <rPr>
        <sz val="10"/>
        <rFont val="宋体"/>
        <charset val="134"/>
      </rPr>
      <t>%）</t>
    </r>
  </si>
  <si>
    <t>面试成绩</t>
  </si>
  <si>
    <t>专业课笔试</t>
  </si>
  <si>
    <t>外国语听说能力测试</t>
  </si>
  <si>
    <t>权重40%</t>
  </si>
  <si>
    <t>权重30%</t>
  </si>
  <si>
    <t>总分</t>
  </si>
  <si>
    <t>权重分数（30%）</t>
  </si>
  <si>
    <t>李玉</t>
  </si>
  <si>
    <t>105132000001623</t>
  </si>
  <si>
    <t>非全</t>
  </si>
  <si>
    <t>钦龙</t>
  </si>
  <si>
    <t>105132000001644</t>
  </si>
  <si>
    <t>詹楠</t>
  </si>
  <si>
    <t>105132000001639</t>
  </si>
  <si>
    <t>余铎</t>
  </si>
  <si>
    <t>105132000001622</t>
  </si>
  <si>
    <t>陈露</t>
  </si>
  <si>
    <t>105132000001614</t>
  </si>
  <si>
    <t>张新原</t>
  </si>
  <si>
    <t>105132000001631</t>
  </si>
</sst>
</file>

<file path=xl/styles.xml><?xml version="1.0" encoding="utf-8"?>
<styleSheet xmlns="http://schemas.openxmlformats.org/spreadsheetml/2006/main">
  <numFmts count="6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177" formatCode="0_);[Red]\(0\)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0" fontId="21" fillId="14" borderId="3" applyNumberFormat="0" applyAlignment="0" applyProtection="0">
      <alignment vertical="center"/>
    </xf>
    <xf numFmtId="0" fontId="23" fillId="20" borderId="8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workbookViewId="0">
      <selection activeCell="A1" sqref="A1:P1"/>
    </sheetView>
  </sheetViews>
  <sheetFormatPr defaultColWidth="8.725" defaultRowHeight="13.5"/>
  <cols>
    <col min="3" max="3" width="15.375" customWidth="1"/>
  </cols>
  <sheetData>
    <row r="1" ht="20.25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14.25" spans="1:16">
      <c r="A2" s="2" t="s">
        <v>1</v>
      </c>
      <c r="B2" s="2" t="s">
        <v>2</v>
      </c>
      <c r="C2" s="3" t="s">
        <v>3</v>
      </c>
      <c r="D2" s="2" t="s">
        <v>4</v>
      </c>
      <c r="E2" s="2"/>
      <c r="F2" s="2" t="s">
        <v>5</v>
      </c>
      <c r="G2" s="2"/>
      <c r="H2" s="2"/>
      <c r="I2" s="2"/>
      <c r="J2" s="2"/>
      <c r="K2" s="2"/>
      <c r="L2" s="2"/>
      <c r="M2" s="2"/>
      <c r="N2" s="2" t="s">
        <v>6</v>
      </c>
      <c r="O2" s="2" t="s">
        <v>7</v>
      </c>
      <c r="P2" s="8" t="s">
        <v>8</v>
      </c>
    </row>
    <row r="3" spans="1:16">
      <c r="A3" s="2"/>
      <c r="B3" s="2"/>
      <c r="C3" s="3"/>
      <c r="D3" s="4" t="s">
        <v>9</v>
      </c>
      <c r="E3" s="4" t="s">
        <v>10</v>
      </c>
      <c r="F3" s="4" t="s">
        <v>11</v>
      </c>
      <c r="G3" s="4"/>
      <c r="H3" s="4" t="s">
        <v>12</v>
      </c>
      <c r="I3" s="4"/>
      <c r="J3" s="4" t="s">
        <v>13</v>
      </c>
      <c r="K3" s="4"/>
      <c r="L3" s="4" t="s">
        <v>5</v>
      </c>
      <c r="M3" s="4"/>
      <c r="N3" s="2"/>
      <c r="O3" s="2"/>
      <c r="P3" s="8"/>
    </row>
    <row r="4" ht="24" spans="1:16">
      <c r="A4" s="2"/>
      <c r="B4" s="2"/>
      <c r="C4" s="3"/>
      <c r="D4" s="4"/>
      <c r="E4" s="4"/>
      <c r="F4" s="4" t="s">
        <v>9</v>
      </c>
      <c r="G4" s="4" t="s">
        <v>14</v>
      </c>
      <c r="H4" s="4" t="s">
        <v>9</v>
      </c>
      <c r="I4" s="4" t="s">
        <v>15</v>
      </c>
      <c r="J4" s="4" t="s">
        <v>9</v>
      </c>
      <c r="K4" s="4" t="s">
        <v>15</v>
      </c>
      <c r="L4" s="4" t="s">
        <v>16</v>
      </c>
      <c r="M4" s="4" t="s">
        <v>17</v>
      </c>
      <c r="N4" s="2"/>
      <c r="O4" s="2"/>
      <c r="P4" s="8"/>
    </row>
    <row r="5" spans="1:16">
      <c r="A5" s="5">
        <v>1</v>
      </c>
      <c r="B5" s="6" t="s">
        <v>18</v>
      </c>
      <c r="C5" s="7" t="s">
        <v>19</v>
      </c>
      <c r="D5" s="7">
        <v>400</v>
      </c>
      <c r="E5" s="6">
        <f t="shared" ref="E5:E10" si="0">D5/5*0.7</f>
        <v>56</v>
      </c>
      <c r="F5" s="7">
        <v>86.6</v>
      </c>
      <c r="G5" s="7">
        <v>34.64</v>
      </c>
      <c r="H5" s="7">
        <v>81</v>
      </c>
      <c r="I5" s="7">
        <v>24.3</v>
      </c>
      <c r="J5" s="9">
        <v>90</v>
      </c>
      <c r="K5" s="9">
        <v>27</v>
      </c>
      <c r="L5" s="9">
        <v>85.94</v>
      </c>
      <c r="M5" s="9">
        <v>25.782</v>
      </c>
      <c r="N5" s="9">
        <v>81.782</v>
      </c>
      <c r="O5" s="5">
        <v>1</v>
      </c>
      <c r="P5" s="5" t="s">
        <v>20</v>
      </c>
    </row>
    <row r="6" spans="1:16">
      <c r="A6" s="5">
        <v>2</v>
      </c>
      <c r="B6" s="6" t="s">
        <v>21</v>
      </c>
      <c r="C6" s="7" t="s">
        <v>22</v>
      </c>
      <c r="D6" s="7">
        <v>376</v>
      </c>
      <c r="E6" s="6">
        <f t="shared" si="0"/>
        <v>52.64</v>
      </c>
      <c r="F6" s="7">
        <v>82.4</v>
      </c>
      <c r="G6" s="7">
        <v>32.96</v>
      </c>
      <c r="H6" s="7">
        <v>72</v>
      </c>
      <c r="I6" s="7">
        <v>21.6</v>
      </c>
      <c r="J6" s="9">
        <v>88</v>
      </c>
      <c r="K6" s="9">
        <v>26.4</v>
      </c>
      <c r="L6" s="9">
        <v>80.96</v>
      </c>
      <c r="M6" s="9">
        <v>24.288</v>
      </c>
      <c r="N6" s="9">
        <v>76.928</v>
      </c>
      <c r="O6" s="5">
        <v>2</v>
      </c>
      <c r="P6" s="5" t="s">
        <v>20</v>
      </c>
    </row>
    <row r="7" spans="1:16">
      <c r="A7" s="5">
        <v>3</v>
      </c>
      <c r="B7" s="6" t="s">
        <v>23</v>
      </c>
      <c r="C7" s="7" t="s">
        <v>24</v>
      </c>
      <c r="D7" s="7">
        <v>371</v>
      </c>
      <c r="E7" s="6">
        <f t="shared" si="0"/>
        <v>51.94</v>
      </c>
      <c r="F7" s="7">
        <v>85.4</v>
      </c>
      <c r="G7" s="7">
        <v>34.16</v>
      </c>
      <c r="H7" s="7">
        <v>66</v>
      </c>
      <c r="I7" s="7">
        <v>19.8</v>
      </c>
      <c r="J7" s="9">
        <v>91.6666666666667</v>
      </c>
      <c r="K7" s="9">
        <v>27.5</v>
      </c>
      <c r="L7" s="9">
        <v>81.46</v>
      </c>
      <c r="M7" s="9">
        <v>24.438</v>
      </c>
      <c r="N7" s="9">
        <v>76.378</v>
      </c>
      <c r="O7" s="5">
        <v>3</v>
      </c>
      <c r="P7" s="5" t="s">
        <v>20</v>
      </c>
    </row>
    <row r="8" spans="1:16">
      <c r="A8" s="5">
        <v>4</v>
      </c>
      <c r="B8" s="6" t="s">
        <v>25</v>
      </c>
      <c r="C8" s="7" t="s">
        <v>26</v>
      </c>
      <c r="D8" s="7">
        <v>369</v>
      </c>
      <c r="E8" s="6">
        <f t="shared" si="0"/>
        <v>51.66</v>
      </c>
      <c r="F8" s="7">
        <v>76.4</v>
      </c>
      <c r="G8" s="7">
        <v>30.56</v>
      </c>
      <c r="H8" s="7">
        <v>66</v>
      </c>
      <c r="I8" s="7">
        <v>19.8</v>
      </c>
      <c r="J8" s="9">
        <v>82</v>
      </c>
      <c r="K8" s="9">
        <v>24.6</v>
      </c>
      <c r="L8" s="9">
        <v>74.96</v>
      </c>
      <c r="M8" s="9">
        <v>22.488</v>
      </c>
      <c r="N8" s="9">
        <v>74.148</v>
      </c>
      <c r="O8" s="5">
        <v>4</v>
      </c>
      <c r="P8" s="5" t="s">
        <v>20</v>
      </c>
    </row>
    <row r="9" spans="1:16">
      <c r="A9" s="5">
        <v>5</v>
      </c>
      <c r="B9" s="6" t="s">
        <v>27</v>
      </c>
      <c r="C9" s="7" t="s">
        <v>28</v>
      </c>
      <c r="D9" s="7">
        <v>358</v>
      </c>
      <c r="E9" s="6">
        <f t="shared" si="0"/>
        <v>50.12</v>
      </c>
      <c r="F9" s="7">
        <v>80.4</v>
      </c>
      <c r="G9" s="7">
        <v>32.16</v>
      </c>
      <c r="H9" s="7">
        <v>73</v>
      </c>
      <c r="I9" s="7">
        <v>21.9</v>
      </c>
      <c r="J9" s="9">
        <v>81.6666666666667</v>
      </c>
      <c r="K9" s="9">
        <v>24.5</v>
      </c>
      <c r="L9" s="9">
        <v>78.56</v>
      </c>
      <c r="M9" s="9">
        <v>23.568</v>
      </c>
      <c r="N9" s="9">
        <v>73.688</v>
      </c>
      <c r="O9" s="5">
        <v>5</v>
      </c>
      <c r="P9" s="5" t="s">
        <v>20</v>
      </c>
    </row>
    <row r="10" spans="1:16">
      <c r="A10" s="5">
        <v>6</v>
      </c>
      <c r="B10" s="6" t="s">
        <v>29</v>
      </c>
      <c r="C10" s="7" t="s">
        <v>30</v>
      </c>
      <c r="D10" s="7">
        <v>343</v>
      </c>
      <c r="E10" s="6">
        <f t="shared" si="0"/>
        <v>48.02</v>
      </c>
      <c r="F10" s="7">
        <v>82</v>
      </c>
      <c r="G10" s="7">
        <v>32.8</v>
      </c>
      <c r="H10" s="7">
        <v>78</v>
      </c>
      <c r="I10" s="7">
        <v>23.4</v>
      </c>
      <c r="J10" s="9">
        <v>89.3333333333333</v>
      </c>
      <c r="K10" s="9">
        <v>26.8</v>
      </c>
      <c r="L10" s="9">
        <v>83</v>
      </c>
      <c r="M10" s="9">
        <v>24.9</v>
      </c>
      <c r="N10" s="9">
        <v>72.92</v>
      </c>
      <c r="O10" s="5">
        <v>6</v>
      </c>
      <c r="P10" s="5" t="s">
        <v>20</v>
      </c>
    </row>
  </sheetData>
  <mergeCells count="15">
    <mergeCell ref="A1:P1"/>
    <mergeCell ref="D2:E2"/>
    <mergeCell ref="F2:M2"/>
    <mergeCell ref="F3:G3"/>
    <mergeCell ref="H3:I3"/>
    <mergeCell ref="J3:K3"/>
    <mergeCell ref="L3:M3"/>
    <mergeCell ref="A2:A4"/>
    <mergeCell ref="B2:B4"/>
    <mergeCell ref="C2:C4"/>
    <mergeCell ref="D3:D4"/>
    <mergeCell ref="E3:E4"/>
    <mergeCell ref="N2:N4"/>
    <mergeCell ref="O2:O4"/>
    <mergeCell ref="P2:P4"/>
  </mergeCells>
  <pageMargins left="0.75" right="0.75" top="1" bottom="1" header="0.5" footer="0.5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86178</dc:creator>
  <cp:lastModifiedBy>Jolly℃</cp:lastModifiedBy>
  <dcterms:created xsi:type="dcterms:W3CDTF">2022-04-12T01:40:00Z</dcterms:created>
  <dcterms:modified xsi:type="dcterms:W3CDTF">2022-04-12T02:26:31Z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7490217A27D845F290982F1F92FA10F8</vt:lpwstr>
  </property>
  <property fmtid="{D5CDD505-2E9C-101B-9397-08002B2CF9AE}" pid="3" name="KSOProductBuildVer">
    <vt:lpwstr>2052-11.1.0.11365</vt:lpwstr>
  </property>
</Properties>
</file>